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undersn335\Desktop\"/>
    </mc:Choice>
  </mc:AlternateContent>
  <xr:revisionPtr revIDLastSave="0" documentId="13_ncr:1_{C10A43C7-FBF4-41CB-89F2-C7C963E09EA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 Mar 24 start list" sheetId="1" r:id="rId1"/>
  </sheets>
  <definedNames>
    <definedName name="_xlnm._FilterDatabase" localSheetId="0" hidden="1">'1 Mar 24 start list'!$A$1:$I$1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G53" i="1"/>
  <c r="G52" i="1"/>
  <c r="G5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4" i="1"/>
  <c r="G55" i="1"/>
  <c r="G56" i="1"/>
  <c r="G57" i="1"/>
  <c r="G2" i="1"/>
</calcChain>
</file>

<file path=xl/sharedStrings.xml><?xml version="1.0" encoding="utf-8"?>
<sst xmlns="http://schemas.openxmlformats.org/spreadsheetml/2006/main" count="136" uniqueCount="115">
  <si>
    <t>Saunders</t>
  </si>
  <si>
    <t>Simon</t>
  </si>
  <si>
    <t>Smith</t>
  </si>
  <si>
    <t>Lee</t>
  </si>
  <si>
    <t>Williams</t>
  </si>
  <si>
    <t>Gordon</t>
  </si>
  <si>
    <t>Mould</t>
  </si>
  <si>
    <t>Forename</t>
  </si>
  <si>
    <t>Surname</t>
  </si>
  <si>
    <t>Handicap</t>
  </si>
  <si>
    <t>Jackson</t>
  </si>
  <si>
    <t>Serial</t>
  </si>
  <si>
    <t>Paul</t>
  </si>
  <si>
    <t>Kev</t>
  </si>
  <si>
    <t>Spencer</t>
  </si>
  <si>
    <t>Steve</t>
  </si>
  <si>
    <t>Colin</t>
  </si>
  <si>
    <t>Davies</t>
  </si>
  <si>
    <t>Richard</t>
  </si>
  <si>
    <t>Tasker</t>
  </si>
  <si>
    <t>Anne</t>
  </si>
  <si>
    <t>Kremena</t>
  </si>
  <si>
    <t>Dave</t>
  </si>
  <si>
    <t>Ramscar</t>
  </si>
  <si>
    <t>Jackie</t>
  </si>
  <si>
    <t>Hornsey</t>
  </si>
  <si>
    <t>Gill</t>
  </si>
  <si>
    <t>Barker</t>
  </si>
  <si>
    <t>Button</t>
  </si>
  <si>
    <t>John</t>
  </si>
  <si>
    <t>Johnson</t>
  </si>
  <si>
    <t>Gerry</t>
  </si>
  <si>
    <t>Fay</t>
  </si>
  <si>
    <t>Sanders</t>
  </si>
  <si>
    <t>Robbie</t>
  </si>
  <si>
    <t>Clarke</t>
  </si>
  <si>
    <t>Gail</t>
  </si>
  <si>
    <t>Powell</t>
  </si>
  <si>
    <t>Ant</t>
  </si>
  <si>
    <t>Alec</t>
  </si>
  <si>
    <t>Bradley</t>
  </si>
  <si>
    <t>Dempster</t>
  </si>
  <si>
    <t>Andrews</t>
  </si>
  <si>
    <t>Hawes</t>
  </si>
  <si>
    <t>Marriott</t>
  </si>
  <si>
    <t>Finley</t>
  </si>
  <si>
    <t>Time</t>
  </si>
  <si>
    <t>0904</t>
  </si>
  <si>
    <t>0912</t>
  </si>
  <si>
    <t>0920</t>
  </si>
  <si>
    <t>0928</t>
  </si>
  <si>
    <t>0936</t>
  </si>
  <si>
    <t>0944</t>
  </si>
  <si>
    <t>0952</t>
  </si>
  <si>
    <t>1000</t>
  </si>
  <si>
    <t>1008</t>
  </si>
  <si>
    <t>1016</t>
  </si>
  <si>
    <t>1024</t>
  </si>
  <si>
    <t>1032</t>
  </si>
  <si>
    <t>1040</t>
  </si>
  <si>
    <t>Selway</t>
  </si>
  <si>
    <t>Arron</t>
  </si>
  <si>
    <t>Ray</t>
  </si>
  <si>
    <t>Course handicap</t>
  </si>
  <si>
    <t>David</t>
  </si>
  <si>
    <t>Coucill</t>
  </si>
  <si>
    <t>Tim</t>
  </si>
  <si>
    <t>Naylor</t>
  </si>
  <si>
    <t>Mitchell</t>
  </si>
  <si>
    <t>Dickinson</t>
  </si>
  <si>
    <t>Vermeersch</t>
  </si>
  <si>
    <t>Terry</t>
  </si>
  <si>
    <t>Bentley</t>
  </si>
  <si>
    <t>Nigel</t>
  </si>
  <si>
    <t>Toyne</t>
  </si>
  <si>
    <t>Gary</t>
  </si>
  <si>
    <t>O'Rourke</t>
  </si>
  <si>
    <t>Andrew</t>
  </si>
  <si>
    <t>Regan</t>
  </si>
  <si>
    <t>Lynda</t>
  </si>
  <si>
    <t>Tizard</t>
  </si>
  <si>
    <t>Mark</t>
  </si>
  <si>
    <t>Cowles</t>
  </si>
  <si>
    <t>Fred</t>
  </si>
  <si>
    <t>McDonnell</t>
  </si>
  <si>
    <t>Jeff</t>
  </si>
  <si>
    <t>Higton</t>
  </si>
  <si>
    <t>Nige</t>
  </si>
  <si>
    <t>Warner</t>
  </si>
  <si>
    <t>Rab</t>
  </si>
  <si>
    <t>Larkin</t>
  </si>
  <si>
    <t>Jimmy</t>
  </si>
  <si>
    <t>Riddell</t>
  </si>
  <si>
    <t>Manning</t>
  </si>
  <si>
    <t>Wood</t>
  </si>
  <si>
    <t>Kierron</t>
  </si>
  <si>
    <t>Team</t>
  </si>
  <si>
    <t>Yellow Tee Slope</t>
  </si>
  <si>
    <t>Red Tee Slope</t>
  </si>
  <si>
    <t>Rating</t>
  </si>
  <si>
    <t>Par</t>
  </si>
  <si>
    <t>Slope</t>
  </si>
  <si>
    <t>Playing Handicap after mixed comp adjust</t>
  </si>
  <si>
    <t>Dowthwaite</t>
  </si>
  <si>
    <t>1048</t>
  </si>
  <si>
    <t>Holmes</t>
  </si>
  <si>
    <t>f</t>
  </si>
  <si>
    <t>Tony</t>
  </si>
  <si>
    <t>Scutt</t>
  </si>
  <si>
    <t>Craig (Taff)</t>
  </si>
  <si>
    <t>Goodway</t>
  </si>
  <si>
    <t>Frank</t>
  </si>
  <si>
    <t>Finch</t>
  </si>
  <si>
    <t>O'Shea</t>
  </si>
  <si>
    <t>Skeet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</si>
</sst>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11" xfId="0" applyFill="1" applyBorder="1"/>
    <xf numFmtId="1" fontId="0" fillId="0" borderId="11" xfId="0" applyNumberFormat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horizontal="center" wrapText="1"/>
    </xf>
    <xf numFmtId="9" fontId="1" fillId="0" borderId="19" xfId="0" applyNumberFormat="1" applyFont="1" applyBorder="1" applyAlignment="1">
      <alignment horizontal="center"/>
    </xf>
    <xf numFmtId="1" fontId="1" fillId="3" borderId="19" xfId="0" applyNumberFormat="1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I61"/>
  <sheetViews>
    <sheetView tabSelected="1" workbookViewId="0">
      <selection activeCell="G9" sqref="G9"/>
    </sheetView>
  </sheetViews>
  <sheetFormatPr defaultColWidth="11" defaultRowHeight="15.75" x14ac:dyDescent="0.25"/>
  <cols>
    <col min="1" max="1" width="5.875" style="1" bestFit="1" customWidth="1"/>
    <col min="2" max="2" width="7.875" style="1" bestFit="1" customWidth="1"/>
    <col min="4" max="4" width="12.875" bestFit="1" customWidth="1"/>
    <col min="5" max="5" width="8.875" bestFit="1" customWidth="1"/>
    <col min="6" max="6" width="9.875" customWidth="1"/>
    <col min="7" max="7" width="8.875" customWidth="1"/>
    <col min="8" max="8" width="12.5" customWidth="1"/>
    <col min="9" max="9" width="11" style="8"/>
  </cols>
  <sheetData>
    <row r="1" spans="1:9" ht="63.75" thickBot="1" x14ac:dyDescent="0.3">
      <c r="A1" s="30" t="s">
        <v>11</v>
      </c>
      <c r="B1" s="31" t="s">
        <v>46</v>
      </c>
      <c r="C1" s="32" t="s">
        <v>7</v>
      </c>
      <c r="D1" s="32" t="s">
        <v>8</v>
      </c>
      <c r="E1" s="32" t="s">
        <v>9</v>
      </c>
      <c r="F1" s="33" t="s">
        <v>63</v>
      </c>
      <c r="G1" s="34">
        <v>0.85</v>
      </c>
      <c r="H1" s="35" t="s">
        <v>102</v>
      </c>
      <c r="I1" s="23" t="s">
        <v>96</v>
      </c>
    </row>
    <row r="2" spans="1:9" x14ac:dyDescent="0.25">
      <c r="A2" s="24">
        <v>1</v>
      </c>
      <c r="B2" s="41" t="s">
        <v>47</v>
      </c>
      <c r="C2" s="19" t="s">
        <v>5</v>
      </c>
      <c r="D2" s="19" t="s">
        <v>6</v>
      </c>
      <c r="E2" s="20">
        <v>13.1</v>
      </c>
      <c r="F2" s="20">
        <v>15</v>
      </c>
      <c r="G2" s="21">
        <f>SUM(F2*0.85)</f>
        <v>12.75</v>
      </c>
      <c r="H2" s="22">
        <v>13</v>
      </c>
      <c r="I2" s="42">
        <v>1</v>
      </c>
    </row>
    <row r="3" spans="1:9" x14ac:dyDescent="0.25">
      <c r="A3" s="25">
        <v>2</v>
      </c>
      <c r="B3" s="37"/>
      <c r="C3" s="2" t="s">
        <v>18</v>
      </c>
      <c r="D3" s="2" t="s">
        <v>33</v>
      </c>
      <c r="E3" s="3">
        <v>8.8000000000000007</v>
      </c>
      <c r="F3" s="3">
        <v>10</v>
      </c>
      <c r="G3" s="17">
        <f t="shared" ref="G3:G57" si="0">SUM(F3*0.85)</f>
        <v>8.5</v>
      </c>
      <c r="H3" s="18">
        <v>9</v>
      </c>
      <c r="I3" s="40"/>
    </row>
    <row r="4" spans="1:9" x14ac:dyDescent="0.25">
      <c r="A4" s="25">
        <v>3</v>
      </c>
      <c r="B4" s="37"/>
      <c r="C4" s="2" t="s">
        <v>12</v>
      </c>
      <c r="D4" s="2" t="s">
        <v>45</v>
      </c>
      <c r="E4" s="3">
        <v>16.3</v>
      </c>
      <c r="F4" s="3">
        <v>18</v>
      </c>
      <c r="G4" s="17">
        <f t="shared" si="0"/>
        <v>15.299999999999999</v>
      </c>
      <c r="H4" s="18">
        <v>15</v>
      </c>
      <c r="I4" s="39">
        <v>2</v>
      </c>
    </row>
    <row r="5" spans="1:9" x14ac:dyDescent="0.25">
      <c r="A5" s="25">
        <v>4</v>
      </c>
      <c r="B5" s="38"/>
      <c r="C5" s="2" t="s">
        <v>62</v>
      </c>
      <c r="D5" s="2" t="s">
        <v>14</v>
      </c>
      <c r="E5" s="3">
        <v>21.4</v>
      </c>
      <c r="F5" s="3">
        <v>24</v>
      </c>
      <c r="G5" s="17">
        <f t="shared" si="0"/>
        <v>20.399999999999999</v>
      </c>
      <c r="H5" s="18">
        <v>20</v>
      </c>
      <c r="I5" s="40"/>
    </row>
    <row r="6" spans="1:9" x14ac:dyDescent="0.25">
      <c r="A6" s="25">
        <v>5</v>
      </c>
      <c r="B6" s="36" t="s">
        <v>48</v>
      </c>
      <c r="C6" s="2"/>
      <c r="D6" s="2"/>
      <c r="E6" s="3"/>
      <c r="F6" s="3"/>
      <c r="G6" s="17">
        <f t="shared" si="0"/>
        <v>0</v>
      </c>
      <c r="H6" s="18"/>
      <c r="I6" s="39">
        <v>3</v>
      </c>
    </row>
    <row r="7" spans="1:9" x14ac:dyDescent="0.25">
      <c r="A7" s="25">
        <v>6</v>
      </c>
      <c r="B7" s="37"/>
      <c r="C7" s="2"/>
      <c r="D7" s="2"/>
      <c r="E7" s="3"/>
      <c r="F7" s="3"/>
      <c r="G7" s="17">
        <f t="shared" si="0"/>
        <v>0</v>
      </c>
      <c r="H7" s="18"/>
      <c r="I7" s="40"/>
    </row>
    <row r="8" spans="1:9" x14ac:dyDescent="0.25">
      <c r="A8" s="25">
        <v>7</v>
      </c>
      <c r="B8" s="37"/>
      <c r="C8" s="2" t="s">
        <v>95</v>
      </c>
      <c r="D8" s="2" t="s">
        <v>70</v>
      </c>
      <c r="E8" s="3">
        <v>4.5</v>
      </c>
      <c r="F8" s="3">
        <v>5</v>
      </c>
      <c r="G8" s="17">
        <f t="shared" si="0"/>
        <v>4.25</v>
      </c>
      <c r="H8" s="18">
        <v>4</v>
      </c>
      <c r="I8" s="39">
        <v>4</v>
      </c>
    </row>
    <row r="9" spans="1:9" x14ac:dyDescent="0.25">
      <c r="A9" s="25">
        <v>8</v>
      </c>
      <c r="B9" s="38"/>
      <c r="C9" s="4" t="s">
        <v>16</v>
      </c>
      <c r="D9" s="4" t="s">
        <v>103</v>
      </c>
      <c r="E9" s="3">
        <v>8.9</v>
      </c>
      <c r="F9" s="3">
        <v>10</v>
      </c>
      <c r="G9" s="17">
        <f t="shared" si="0"/>
        <v>8.5</v>
      </c>
      <c r="H9" s="18">
        <v>9</v>
      </c>
      <c r="I9" s="40"/>
    </row>
    <row r="10" spans="1:9" x14ac:dyDescent="0.25">
      <c r="A10" s="25">
        <v>9</v>
      </c>
      <c r="B10" s="36" t="s">
        <v>49</v>
      </c>
      <c r="C10" s="2" t="s">
        <v>3</v>
      </c>
      <c r="D10" s="2" t="s">
        <v>4</v>
      </c>
      <c r="E10" s="3">
        <v>11.8</v>
      </c>
      <c r="F10" s="3">
        <v>13</v>
      </c>
      <c r="G10" s="17">
        <f t="shared" si="0"/>
        <v>11.049999999999999</v>
      </c>
      <c r="H10" s="18">
        <v>11</v>
      </c>
      <c r="I10" s="39">
        <v>5</v>
      </c>
    </row>
    <row r="11" spans="1:9" x14ac:dyDescent="0.25">
      <c r="A11" s="25">
        <v>10</v>
      </c>
      <c r="B11" s="37"/>
      <c r="C11" s="2" t="s">
        <v>29</v>
      </c>
      <c r="D11" s="2" t="s">
        <v>43</v>
      </c>
      <c r="E11" s="3">
        <v>15</v>
      </c>
      <c r="F11" s="3">
        <v>17</v>
      </c>
      <c r="G11" s="17">
        <f t="shared" si="0"/>
        <v>14.45</v>
      </c>
      <c r="H11" s="18">
        <v>14</v>
      </c>
      <c r="I11" s="40"/>
    </row>
    <row r="12" spans="1:9" x14ac:dyDescent="0.25">
      <c r="A12" s="25">
        <v>11</v>
      </c>
      <c r="B12" s="37"/>
      <c r="C12" s="2" t="s">
        <v>75</v>
      </c>
      <c r="D12" s="2" t="s">
        <v>88</v>
      </c>
      <c r="E12" s="3">
        <v>11.1</v>
      </c>
      <c r="F12" s="3">
        <v>12</v>
      </c>
      <c r="G12" s="17">
        <f t="shared" si="0"/>
        <v>10.199999999999999</v>
      </c>
      <c r="H12" s="18">
        <v>10</v>
      </c>
      <c r="I12" s="39">
        <v>6</v>
      </c>
    </row>
    <row r="13" spans="1:9" x14ac:dyDescent="0.25">
      <c r="A13" s="25">
        <v>12</v>
      </c>
      <c r="B13" s="38"/>
      <c r="C13" s="2" t="s">
        <v>81</v>
      </c>
      <c r="D13" s="2" t="s">
        <v>82</v>
      </c>
      <c r="E13" s="3">
        <v>16.7</v>
      </c>
      <c r="F13" s="3">
        <v>19</v>
      </c>
      <c r="G13" s="17">
        <f t="shared" si="0"/>
        <v>16.149999999999999</v>
      </c>
      <c r="H13" s="18">
        <v>16</v>
      </c>
      <c r="I13" s="40"/>
    </row>
    <row r="14" spans="1:9" x14ac:dyDescent="0.25">
      <c r="A14" s="25">
        <v>13</v>
      </c>
      <c r="B14" s="36" t="s">
        <v>50</v>
      </c>
      <c r="C14" s="2" t="s">
        <v>111</v>
      </c>
      <c r="D14" s="2" t="s">
        <v>112</v>
      </c>
      <c r="E14" s="5">
        <v>7.9</v>
      </c>
      <c r="F14" s="5">
        <v>9</v>
      </c>
      <c r="G14" s="17">
        <f t="shared" si="0"/>
        <v>7.6499999999999995</v>
      </c>
      <c r="H14" s="18">
        <v>8</v>
      </c>
      <c r="I14" s="39">
        <v>7</v>
      </c>
    </row>
    <row r="15" spans="1:9" x14ac:dyDescent="0.25">
      <c r="A15" s="25">
        <v>14</v>
      </c>
      <c r="B15" s="37"/>
      <c r="C15" s="2" t="s">
        <v>22</v>
      </c>
      <c r="D15" s="2" t="s">
        <v>25</v>
      </c>
      <c r="E15" s="3">
        <v>6.2</v>
      </c>
      <c r="F15" s="3">
        <v>7</v>
      </c>
      <c r="G15" s="17">
        <f t="shared" si="0"/>
        <v>5.95</v>
      </c>
      <c r="H15" s="18">
        <v>6</v>
      </c>
      <c r="I15" s="40"/>
    </row>
    <row r="16" spans="1:9" x14ac:dyDescent="0.25">
      <c r="A16" s="25">
        <v>15</v>
      </c>
      <c r="B16" s="37"/>
      <c r="C16" s="6" t="s">
        <v>66</v>
      </c>
      <c r="D16" s="7" t="s">
        <v>67</v>
      </c>
      <c r="E16" s="3">
        <v>12</v>
      </c>
      <c r="F16" s="3">
        <v>13</v>
      </c>
      <c r="G16" s="17">
        <f t="shared" si="0"/>
        <v>11.049999999999999</v>
      </c>
      <c r="H16" s="18">
        <v>11</v>
      </c>
      <c r="I16" s="39">
        <v>8</v>
      </c>
    </row>
    <row r="17" spans="1:9" x14ac:dyDescent="0.25">
      <c r="A17" s="25">
        <v>16</v>
      </c>
      <c r="B17" s="38"/>
      <c r="C17" s="2" t="s">
        <v>34</v>
      </c>
      <c r="D17" s="2" t="s">
        <v>60</v>
      </c>
      <c r="E17" s="3">
        <v>12.2</v>
      </c>
      <c r="F17" s="3">
        <v>14</v>
      </c>
      <c r="G17" s="17">
        <f t="shared" si="0"/>
        <v>11.9</v>
      </c>
      <c r="H17" s="18">
        <v>12</v>
      </c>
      <c r="I17" s="40"/>
    </row>
    <row r="18" spans="1:9" x14ac:dyDescent="0.25">
      <c r="A18" s="25">
        <v>17</v>
      </c>
      <c r="B18" s="36" t="s">
        <v>51</v>
      </c>
      <c r="C18" s="2" t="s">
        <v>22</v>
      </c>
      <c r="D18" s="2" t="s">
        <v>93</v>
      </c>
      <c r="E18" s="3">
        <v>13.9</v>
      </c>
      <c r="F18" s="3">
        <v>15</v>
      </c>
      <c r="G18" s="17">
        <f t="shared" si="0"/>
        <v>12.75</v>
      </c>
      <c r="H18" s="18">
        <v>13</v>
      </c>
      <c r="I18" s="39">
        <v>9</v>
      </c>
    </row>
    <row r="19" spans="1:9" x14ac:dyDescent="0.25">
      <c r="A19" s="25">
        <v>18</v>
      </c>
      <c r="B19" s="37"/>
      <c r="C19" s="2" t="s">
        <v>29</v>
      </c>
      <c r="D19" s="2" t="s">
        <v>94</v>
      </c>
      <c r="E19" s="3">
        <v>17</v>
      </c>
      <c r="F19" s="3">
        <v>19</v>
      </c>
      <c r="G19" s="17">
        <f t="shared" si="0"/>
        <v>16.149999999999999</v>
      </c>
      <c r="H19" s="18">
        <v>16</v>
      </c>
      <c r="I19" s="40"/>
    </row>
    <row r="20" spans="1:9" x14ac:dyDescent="0.25">
      <c r="A20" s="25">
        <v>19</v>
      </c>
      <c r="B20" s="37"/>
      <c r="C20" s="2" t="s">
        <v>13</v>
      </c>
      <c r="D20" s="2" t="s">
        <v>76</v>
      </c>
      <c r="E20" s="3">
        <v>9.1999999999999993</v>
      </c>
      <c r="F20" s="3">
        <v>10</v>
      </c>
      <c r="G20" s="17">
        <f t="shared" si="0"/>
        <v>8.5</v>
      </c>
      <c r="H20" s="18">
        <v>9</v>
      </c>
      <c r="I20" s="39">
        <v>10</v>
      </c>
    </row>
    <row r="21" spans="1:9" x14ac:dyDescent="0.25">
      <c r="A21" s="25">
        <v>20</v>
      </c>
      <c r="B21" s="38"/>
      <c r="C21" s="2" t="s">
        <v>22</v>
      </c>
      <c r="D21" s="2" t="s">
        <v>44</v>
      </c>
      <c r="E21" s="3">
        <v>14.9</v>
      </c>
      <c r="F21" s="3">
        <v>17</v>
      </c>
      <c r="G21" s="17">
        <f t="shared" si="0"/>
        <v>14.45</v>
      </c>
      <c r="H21" s="18">
        <v>14</v>
      </c>
      <c r="I21" s="40"/>
    </row>
    <row r="22" spans="1:9" x14ac:dyDescent="0.25">
      <c r="A22" s="25">
        <v>21</v>
      </c>
      <c r="B22" s="36" t="s">
        <v>52</v>
      </c>
      <c r="C22" s="2" t="s">
        <v>13</v>
      </c>
      <c r="D22" s="2" t="s">
        <v>28</v>
      </c>
      <c r="E22" s="3">
        <v>11</v>
      </c>
      <c r="F22" s="3">
        <v>12</v>
      </c>
      <c r="G22" s="17">
        <f t="shared" si="0"/>
        <v>10.199999999999999</v>
      </c>
      <c r="H22" s="18">
        <v>10</v>
      </c>
      <c r="I22" s="39">
        <v>11</v>
      </c>
    </row>
    <row r="23" spans="1:9" x14ac:dyDescent="0.25">
      <c r="A23" s="25">
        <v>22</v>
      </c>
      <c r="B23" s="37"/>
      <c r="C23" s="2" t="s">
        <v>29</v>
      </c>
      <c r="D23" s="2" t="s">
        <v>41</v>
      </c>
      <c r="E23" s="3">
        <v>13.8</v>
      </c>
      <c r="F23" s="3">
        <v>15</v>
      </c>
      <c r="G23" s="17">
        <f t="shared" si="0"/>
        <v>12.75</v>
      </c>
      <c r="H23" s="18">
        <v>13</v>
      </c>
      <c r="I23" s="40"/>
    </row>
    <row r="24" spans="1:9" x14ac:dyDescent="0.25">
      <c r="A24" s="25">
        <v>23</v>
      </c>
      <c r="B24" s="37"/>
      <c r="C24" s="2" t="s">
        <v>89</v>
      </c>
      <c r="D24" s="2" t="s">
        <v>90</v>
      </c>
      <c r="E24" s="3">
        <v>12</v>
      </c>
      <c r="F24" s="3">
        <v>13</v>
      </c>
      <c r="G24" s="17">
        <f t="shared" si="0"/>
        <v>11.049999999999999</v>
      </c>
      <c r="H24" s="18">
        <v>11</v>
      </c>
      <c r="I24" s="39">
        <v>12</v>
      </c>
    </row>
    <row r="25" spans="1:9" x14ac:dyDescent="0.25">
      <c r="A25" s="25">
        <v>24</v>
      </c>
      <c r="B25" s="38"/>
      <c r="C25" s="2" t="s">
        <v>15</v>
      </c>
      <c r="D25" s="2" t="s">
        <v>68</v>
      </c>
      <c r="E25" s="3">
        <v>11.2</v>
      </c>
      <c r="F25" s="3">
        <v>12</v>
      </c>
      <c r="G25" s="17">
        <f t="shared" si="0"/>
        <v>10.199999999999999</v>
      </c>
      <c r="H25" s="18">
        <v>10</v>
      </c>
      <c r="I25" s="40"/>
    </row>
    <row r="26" spans="1:9" x14ac:dyDescent="0.25">
      <c r="A26" s="25">
        <v>25</v>
      </c>
      <c r="B26" s="36" t="s">
        <v>53</v>
      </c>
      <c r="C26" s="2" t="s">
        <v>73</v>
      </c>
      <c r="D26" s="2" t="s">
        <v>35</v>
      </c>
      <c r="E26" s="3">
        <v>13.2</v>
      </c>
      <c r="F26" s="3">
        <v>15</v>
      </c>
      <c r="G26" s="17">
        <f t="shared" si="0"/>
        <v>12.75</v>
      </c>
      <c r="H26" s="18">
        <v>13</v>
      </c>
      <c r="I26" s="39">
        <v>13</v>
      </c>
    </row>
    <row r="27" spans="1:9" x14ac:dyDescent="0.25">
      <c r="A27" s="25">
        <v>26</v>
      </c>
      <c r="B27" s="37"/>
      <c r="C27" s="2" t="s">
        <v>29</v>
      </c>
      <c r="D27" s="2" t="s">
        <v>30</v>
      </c>
      <c r="E27" s="3">
        <v>17.899999999999999</v>
      </c>
      <c r="F27" s="3">
        <v>20</v>
      </c>
      <c r="G27" s="17">
        <f t="shared" si="0"/>
        <v>17</v>
      </c>
      <c r="H27" s="18">
        <v>17</v>
      </c>
      <c r="I27" s="40"/>
    </row>
    <row r="28" spans="1:9" x14ac:dyDescent="0.25">
      <c r="A28" s="25">
        <v>27</v>
      </c>
      <c r="B28" s="37"/>
      <c r="C28" s="2" t="s">
        <v>91</v>
      </c>
      <c r="D28" s="2" t="s">
        <v>92</v>
      </c>
      <c r="E28" s="3">
        <v>10.8</v>
      </c>
      <c r="F28" s="3">
        <v>12</v>
      </c>
      <c r="G28" s="17">
        <f t="shared" si="0"/>
        <v>10.199999999999999</v>
      </c>
      <c r="H28" s="18">
        <v>10</v>
      </c>
      <c r="I28" s="39">
        <v>14</v>
      </c>
    </row>
    <row r="29" spans="1:9" x14ac:dyDescent="0.25">
      <c r="A29" s="25">
        <v>28</v>
      </c>
      <c r="B29" s="38"/>
      <c r="C29" s="2" t="s">
        <v>31</v>
      </c>
      <c r="D29" s="2" t="s">
        <v>32</v>
      </c>
      <c r="E29" s="3">
        <v>19.600000000000001</v>
      </c>
      <c r="F29" s="3">
        <v>22</v>
      </c>
      <c r="G29" s="17">
        <f t="shared" si="0"/>
        <v>18.7</v>
      </c>
      <c r="H29" s="18">
        <v>19</v>
      </c>
      <c r="I29" s="40"/>
    </row>
    <row r="30" spans="1:9" x14ac:dyDescent="0.25">
      <c r="A30" s="25">
        <v>29</v>
      </c>
      <c r="B30" s="36" t="s">
        <v>54</v>
      </c>
      <c r="C30" s="51" t="s">
        <v>29</v>
      </c>
      <c r="D30" s="51" t="s">
        <v>114</v>
      </c>
      <c r="E30" s="52">
        <v>3.9</v>
      </c>
      <c r="F30" s="52">
        <v>4</v>
      </c>
      <c r="G30" s="53">
        <f t="shared" si="0"/>
        <v>3.4</v>
      </c>
      <c r="H30" s="18">
        <v>3</v>
      </c>
      <c r="I30" s="39">
        <v>15</v>
      </c>
    </row>
    <row r="31" spans="1:9" x14ac:dyDescent="0.25">
      <c r="A31" s="25">
        <v>30</v>
      </c>
      <c r="B31" s="37"/>
      <c r="C31" s="2" t="s">
        <v>15</v>
      </c>
      <c r="D31" s="2" t="s">
        <v>80</v>
      </c>
      <c r="E31" s="3">
        <v>6.9</v>
      </c>
      <c r="F31" s="3">
        <v>8</v>
      </c>
      <c r="G31" s="17">
        <f t="shared" si="0"/>
        <v>6.8</v>
      </c>
      <c r="H31" s="18">
        <v>7</v>
      </c>
      <c r="I31" s="40"/>
    </row>
    <row r="32" spans="1:9" x14ac:dyDescent="0.25">
      <c r="A32" s="25">
        <v>31</v>
      </c>
      <c r="B32" s="37"/>
      <c r="C32" s="2" t="s">
        <v>77</v>
      </c>
      <c r="D32" s="2" t="s">
        <v>78</v>
      </c>
      <c r="E32" s="3">
        <v>8</v>
      </c>
      <c r="F32" s="3">
        <v>9</v>
      </c>
      <c r="G32" s="17">
        <f t="shared" si="0"/>
        <v>7.6499999999999995</v>
      </c>
      <c r="H32" s="18">
        <v>8</v>
      </c>
      <c r="I32" s="39">
        <v>16</v>
      </c>
    </row>
    <row r="33" spans="1:9" x14ac:dyDescent="0.25">
      <c r="A33" s="25">
        <v>32</v>
      </c>
      <c r="B33" s="38"/>
      <c r="C33" s="2" t="s">
        <v>61</v>
      </c>
      <c r="D33" s="2" t="s">
        <v>42</v>
      </c>
      <c r="E33" s="3">
        <v>24.5</v>
      </c>
      <c r="F33" s="3">
        <v>27</v>
      </c>
      <c r="G33" s="17">
        <f t="shared" si="0"/>
        <v>22.95</v>
      </c>
      <c r="H33" s="18">
        <v>23</v>
      </c>
      <c r="I33" s="40"/>
    </row>
    <row r="34" spans="1:9" x14ac:dyDescent="0.25">
      <c r="A34" s="25">
        <v>33</v>
      </c>
      <c r="B34" s="36" t="s">
        <v>55</v>
      </c>
      <c r="C34" s="2" t="s">
        <v>83</v>
      </c>
      <c r="D34" s="2" t="s">
        <v>84</v>
      </c>
      <c r="E34" s="3">
        <v>8.5</v>
      </c>
      <c r="F34" s="3">
        <v>9</v>
      </c>
      <c r="G34" s="17">
        <f t="shared" si="0"/>
        <v>7.6499999999999995</v>
      </c>
      <c r="H34" s="18">
        <v>8</v>
      </c>
      <c r="I34" s="39">
        <v>17</v>
      </c>
    </row>
    <row r="35" spans="1:9" x14ac:dyDescent="0.25">
      <c r="A35" s="25">
        <v>34</v>
      </c>
      <c r="B35" s="37"/>
      <c r="C35" s="2" t="s">
        <v>26</v>
      </c>
      <c r="D35" s="2" t="s">
        <v>27</v>
      </c>
      <c r="E35" s="3">
        <v>10.6</v>
      </c>
      <c r="F35" s="3">
        <v>13</v>
      </c>
      <c r="G35" s="17">
        <f t="shared" si="0"/>
        <v>11.049999999999999</v>
      </c>
      <c r="H35" s="18">
        <v>13</v>
      </c>
      <c r="I35" s="40"/>
    </row>
    <row r="36" spans="1:9" x14ac:dyDescent="0.25">
      <c r="A36" s="25">
        <v>35</v>
      </c>
      <c r="B36" s="37"/>
      <c r="C36" s="2" t="s">
        <v>85</v>
      </c>
      <c r="D36" s="2" t="s">
        <v>86</v>
      </c>
      <c r="E36" s="3">
        <v>14.9</v>
      </c>
      <c r="F36" s="3">
        <v>17</v>
      </c>
      <c r="G36" s="17">
        <f t="shared" si="0"/>
        <v>14.45</v>
      </c>
      <c r="H36" s="18">
        <v>14</v>
      </c>
      <c r="I36" s="39">
        <v>18</v>
      </c>
    </row>
    <row r="37" spans="1:9" x14ac:dyDescent="0.25">
      <c r="A37" s="25">
        <v>36</v>
      </c>
      <c r="B37" s="38"/>
      <c r="C37" s="2" t="s">
        <v>79</v>
      </c>
      <c r="D37" s="2" t="s">
        <v>23</v>
      </c>
      <c r="E37" s="3">
        <v>6.1</v>
      </c>
      <c r="F37" s="3">
        <v>7</v>
      </c>
      <c r="G37" s="17">
        <f t="shared" si="0"/>
        <v>5.95</v>
      </c>
      <c r="H37" s="18">
        <v>8</v>
      </c>
      <c r="I37" s="40"/>
    </row>
    <row r="38" spans="1:9" x14ac:dyDescent="0.25">
      <c r="A38" s="25">
        <v>37</v>
      </c>
      <c r="B38" s="36" t="s">
        <v>56</v>
      </c>
      <c r="C38" s="2" t="s">
        <v>38</v>
      </c>
      <c r="D38" s="2" t="s">
        <v>37</v>
      </c>
      <c r="E38" s="3">
        <v>8.1</v>
      </c>
      <c r="F38" s="3">
        <v>9</v>
      </c>
      <c r="G38" s="17">
        <f t="shared" si="0"/>
        <v>7.6499999999999995</v>
      </c>
      <c r="H38" s="18">
        <v>8</v>
      </c>
      <c r="I38" s="39">
        <v>19</v>
      </c>
    </row>
    <row r="39" spans="1:9" x14ac:dyDescent="0.25">
      <c r="A39" s="25">
        <v>38</v>
      </c>
      <c r="B39" s="37"/>
      <c r="C39" s="2" t="s">
        <v>71</v>
      </c>
      <c r="D39" s="2" t="s">
        <v>72</v>
      </c>
      <c r="E39" s="3">
        <v>1.7</v>
      </c>
      <c r="F39" s="3">
        <v>2</v>
      </c>
      <c r="G39" s="17">
        <f t="shared" si="0"/>
        <v>1.7</v>
      </c>
      <c r="H39" s="18">
        <v>2</v>
      </c>
      <c r="I39" s="40"/>
    </row>
    <row r="40" spans="1:9" x14ac:dyDescent="0.25">
      <c r="A40" s="25">
        <v>39</v>
      </c>
      <c r="B40" s="37"/>
      <c r="C40" s="2" t="s">
        <v>18</v>
      </c>
      <c r="D40" s="2" t="s">
        <v>19</v>
      </c>
      <c r="E40" s="3">
        <v>8.6</v>
      </c>
      <c r="F40" s="3">
        <v>10</v>
      </c>
      <c r="G40" s="17">
        <f t="shared" si="0"/>
        <v>8.5</v>
      </c>
      <c r="H40" s="18">
        <v>9</v>
      </c>
      <c r="I40" s="39">
        <v>20</v>
      </c>
    </row>
    <row r="41" spans="1:9" x14ac:dyDescent="0.25">
      <c r="A41" s="25">
        <v>40</v>
      </c>
      <c r="B41" s="38"/>
      <c r="C41" s="2" t="s">
        <v>16</v>
      </c>
      <c r="D41" s="2" t="s">
        <v>17</v>
      </c>
      <c r="E41" s="3">
        <v>18.7</v>
      </c>
      <c r="F41" s="3">
        <v>21</v>
      </c>
      <c r="G41" s="17">
        <f t="shared" si="0"/>
        <v>17.849999999999998</v>
      </c>
      <c r="H41" s="18">
        <v>18</v>
      </c>
      <c r="I41" s="40"/>
    </row>
    <row r="42" spans="1:9" x14ac:dyDescent="0.25">
      <c r="A42" s="25">
        <v>41</v>
      </c>
      <c r="B42" s="36" t="s">
        <v>57</v>
      </c>
      <c r="C42" s="2" t="s">
        <v>22</v>
      </c>
      <c r="D42" s="2" t="s">
        <v>74</v>
      </c>
      <c r="E42" s="3">
        <v>8.1999999999999993</v>
      </c>
      <c r="F42" s="3">
        <v>9</v>
      </c>
      <c r="G42" s="17">
        <f t="shared" si="0"/>
        <v>7.6499999999999995</v>
      </c>
      <c r="H42" s="18">
        <v>8</v>
      </c>
      <c r="I42" s="39">
        <v>21</v>
      </c>
    </row>
    <row r="43" spans="1:9" x14ac:dyDescent="0.25">
      <c r="A43" s="25">
        <v>42</v>
      </c>
      <c r="B43" s="37"/>
      <c r="C43" s="2" t="s">
        <v>36</v>
      </c>
      <c r="D43" s="2" t="s">
        <v>37</v>
      </c>
      <c r="E43" s="3">
        <v>18.8</v>
      </c>
      <c r="F43" s="3">
        <v>22</v>
      </c>
      <c r="G43" s="17">
        <f t="shared" si="0"/>
        <v>18.7</v>
      </c>
      <c r="H43" s="18">
        <v>21</v>
      </c>
      <c r="I43" s="40"/>
    </row>
    <row r="44" spans="1:9" x14ac:dyDescent="0.25">
      <c r="A44" s="25">
        <v>43</v>
      </c>
      <c r="B44" s="37"/>
      <c r="C44" s="2" t="s">
        <v>22</v>
      </c>
      <c r="D44" s="2" t="s">
        <v>23</v>
      </c>
      <c r="E44" s="3">
        <v>9.8000000000000007</v>
      </c>
      <c r="F44" s="3">
        <v>11</v>
      </c>
      <c r="G44" s="17">
        <f t="shared" si="0"/>
        <v>9.35</v>
      </c>
      <c r="H44" s="18">
        <v>9</v>
      </c>
      <c r="I44" s="39">
        <v>22</v>
      </c>
    </row>
    <row r="45" spans="1:9" x14ac:dyDescent="0.25">
      <c r="A45" s="25">
        <v>44</v>
      </c>
      <c r="B45" s="38"/>
      <c r="C45" s="2" t="s">
        <v>24</v>
      </c>
      <c r="D45" s="2" t="s">
        <v>17</v>
      </c>
      <c r="E45" s="3">
        <v>23.5</v>
      </c>
      <c r="F45" s="3">
        <v>28</v>
      </c>
      <c r="G45" s="17">
        <f t="shared" si="0"/>
        <v>23.8</v>
      </c>
      <c r="H45" s="18">
        <v>26</v>
      </c>
      <c r="I45" s="40"/>
    </row>
    <row r="46" spans="1:9" x14ac:dyDescent="0.25">
      <c r="A46" s="25">
        <v>45</v>
      </c>
      <c r="B46" s="36" t="s">
        <v>58</v>
      </c>
      <c r="C46" s="2" t="s">
        <v>20</v>
      </c>
      <c r="D46" s="2" t="s">
        <v>2</v>
      </c>
      <c r="E46" s="3">
        <v>18.899999999999999</v>
      </c>
      <c r="F46" s="3">
        <v>23</v>
      </c>
      <c r="G46" s="17">
        <f t="shared" si="0"/>
        <v>19.55</v>
      </c>
      <c r="H46" s="18">
        <v>22</v>
      </c>
      <c r="I46" s="39">
        <v>23</v>
      </c>
    </row>
    <row r="47" spans="1:9" x14ac:dyDescent="0.25">
      <c r="A47" s="25">
        <v>46</v>
      </c>
      <c r="B47" s="37"/>
      <c r="C47" s="2" t="s">
        <v>64</v>
      </c>
      <c r="D47" s="2" t="s">
        <v>65</v>
      </c>
      <c r="E47" s="3">
        <v>12.7</v>
      </c>
      <c r="F47" s="3">
        <v>14</v>
      </c>
      <c r="G47" s="17">
        <f t="shared" si="0"/>
        <v>11.9</v>
      </c>
      <c r="H47" s="18" t="s">
        <v>106</v>
      </c>
      <c r="I47" s="40"/>
    </row>
    <row r="48" spans="1:9" x14ac:dyDescent="0.25">
      <c r="A48" s="25">
        <v>47</v>
      </c>
      <c r="B48" s="37"/>
      <c r="C48" s="2" t="s">
        <v>15</v>
      </c>
      <c r="D48" s="2" t="s">
        <v>69</v>
      </c>
      <c r="E48" s="3">
        <v>18.7</v>
      </c>
      <c r="F48" s="3">
        <v>21</v>
      </c>
      <c r="G48" s="17">
        <f t="shared" si="0"/>
        <v>17.849999999999998</v>
      </c>
      <c r="H48" s="18">
        <v>18</v>
      </c>
      <c r="I48" s="39">
        <v>24</v>
      </c>
    </row>
    <row r="49" spans="1:9" x14ac:dyDescent="0.25">
      <c r="A49" s="25">
        <v>48</v>
      </c>
      <c r="B49" s="38"/>
      <c r="C49" s="2" t="s">
        <v>21</v>
      </c>
      <c r="D49" s="2" t="s">
        <v>0</v>
      </c>
      <c r="E49" s="3">
        <v>10.8</v>
      </c>
      <c r="F49" s="3">
        <v>13</v>
      </c>
      <c r="G49" s="17">
        <f t="shared" si="0"/>
        <v>11.049999999999999</v>
      </c>
      <c r="H49" s="18">
        <v>13</v>
      </c>
      <c r="I49" s="40"/>
    </row>
    <row r="50" spans="1:9" x14ac:dyDescent="0.25">
      <c r="A50" s="25">
        <v>49</v>
      </c>
      <c r="B50" s="36" t="s">
        <v>59</v>
      </c>
      <c r="C50" s="4" t="s">
        <v>22</v>
      </c>
      <c r="D50" s="4" t="s">
        <v>105</v>
      </c>
      <c r="E50" s="3">
        <v>6.4</v>
      </c>
      <c r="F50" s="3">
        <v>7</v>
      </c>
      <c r="G50" s="17">
        <f>SUM(F50*0.85)</f>
        <v>5.95</v>
      </c>
      <c r="H50" s="18">
        <v>6</v>
      </c>
      <c r="I50" s="39">
        <v>25</v>
      </c>
    </row>
    <row r="51" spans="1:9" x14ac:dyDescent="0.25">
      <c r="A51" s="25">
        <v>50</v>
      </c>
      <c r="B51" s="37"/>
      <c r="C51" s="4" t="s">
        <v>109</v>
      </c>
      <c r="D51" s="4" t="s">
        <v>110</v>
      </c>
      <c r="E51" s="3">
        <v>11.9</v>
      </c>
      <c r="F51" s="3">
        <v>13</v>
      </c>
      <c r="G51" s="17">
        <f>SUM(F51*0.85)</f>
        <v>11.049999999999999</v>
      </c>
      <c r="H51" s="18">
        <v>11</v>
      </c>
      <c r="I51" s="40"/>
    </row>
    <row r="52" spans="1:9" x14ac:dyDescent="0.25">
      <c r="A52" s="25">
        <v>51</v>
      </c>
      <c r="B52" s="37"/>
      <c r="C52" s="4" t="s">
        <v>13</v>
      </c>
      <c r="D52" s="4" t="s">
        <v>113</v>
      </c>
      <c r="E52" s="3">
        <v>9.3000000000000007</v>
      </c>
      <c r="F52" s="3">
        <v>10</v>
      </c>
      <c r="G52" s="17">
        <f>SUM(F52*0.85)</f>
        <v>8.5</v>
      </c>
      <c r="H52" s="18">
        <v>9</v>
      </c>
      <c r="I52" s="39">
        <v>26</v>
      </c>
    </row>
    <row r="53" spans="1:9" x14ac:dyDescent="0.25">
      <c r="A53" s="25">
        <v>52</v>
      </c>
      <c r="B53" s="38"/>
      <c r="C53" s="4" t="s">
        <v>107</v>
      </c>
      <c r="D53" s="4" t="s">
        <v>108</v>
      </c>
      <c r="E53" s="3">
        <v>10.7</v>
      </c>
      <c r="F53" s="3">
        <v>12</v>
      </c>
      <c r="G53" s="17">
        <f>SUM(F53*0.85)</f>
        <v>10.199999999999999</v>
      </c>
      <c r="H53" s="18">
        <v>10</v>
      </c>
      <c r="I53" s="40"/>
    </row>
    <row r="54" spans="1:9" x14ac:dyDescent="0.25">
      <c r="A54" s="25">
        <v>53</v>
      </c>
      <c r="B54" s="36" t="s">
        <v>104</v>
      </c>
      <c r="C54" s="4" t="s">
        <v>39</v>
      </c>
      <c r="D54" s="4" t="s">
        <v>40</v>
      </c>
      <c r="E54" s="3">
        <v>0</v>
      </c>
      <c r="F54" s="3">
        <v>0</v>
      </c>
      <c r="G54" s="17">
        <f t="shared" si="0"/>
        <v>0</v>
      </c>
      <c r="H54" s="18">
        <v>0</v>
      </c>
      <c r="I54" s="39">
        <v>27</v>
      </c>
    </row>
    <row r="55" spans="1:9" x14ac:dyDescent="0.25">
      <c r="A55" s="25">
        <v>54</v>
      </c>
      <c r="B55" s="37"/>
      <c r="C55" s="4" t="s">
        <v>87</v>
      </c>
      <c r="D55" s="4" t="s">
        <v>0</v>
      </c>
      <c r="E55" s="3">
        <v>6.3</v>
      </c>
      <c r="F55" s="3">
        <v>7</v>
      </c>
      <c r="G55" s="17">
        <f t="shared" si="0"/>
        <v>5.95</v>
      </c>
      <c r="H55" s="18">
        <v>6</v>
      </c>
      <c r="I55" s="40"/>
    </row>
    <row r="56" spans="1:9" x14ac:dyDescent="0.25">
      <c r="A56" s="25">
        <v>55</v>
      </c>
      <c r="B56" s="37"/>
      <c r="C56" s="4" t="s">
        <v>1</v>
      </c>
      <c r="D56" s="4" t="s">
        <v>2</v>
      </c>
      <c r="E56" s="3">
        <v>11.9</v>
      </c>
      <c r="F56" s="3">
        <v>13</v>
      </c>
      <c r="G56" s="17">
        <f t="shared" si="0"/>
        <v>11.049999999999999</v>
      </c>
      <c r="H56" s="18">
        <v>11</v>
      </c>
      <c r="I56" s="39">
        <v>28</v>
      </c>
    </row>
    <row r="57" spans="1:9" ht="16.5" thickBot="1" x14ac:dyDescent="0.3">
      <c r="A57" s="26">
        <v>56</v>
      </c>
      <c r="B57" s="49"/>
      <c r="C57" s="27" t="s">
        <v>13</v>
      </c>
      <c r="D57" s="27" t="s">
        <v>10</v>
      </c>
      <c r="E57" s="13">
        <v>14.4</v>
      </c>
      <c r="F57" s="13">
        <v>16</v>
      </c>
      <c r="G57" s="28">
        <f t="shared" si="0"/>
        <v>13.6</v>
      </c>
      <c r="H57" s="29">
        <v>14</v>
      </c>
      <c r="I57" s="50"/>
    </row>
    <row r="58" spans="1:9" ht="16.5" thickBot="1" x14ac:dyDescent="0.3"/>
    <row r="59" spans="1:9" ht="16.5" thickBot="1" x14ac:dyDescent="0.3">
      <c r="C59" s="47"/>
      <c r="D59" s="48"/>
      <c r="E59" s="9" t="s">
        <v>101</v>
      </c>
      <c r="F59" s="10" t="s">
        <v>99</v>
      </c>
      <c r="G59" s="11" t="s">
        <v>100</v>
      </c>
      <c r="H59" s="1"/>
    </row>
    <row r="60" spans="1:9" x14ac:dyDescent="0.25">
      <c r="C60" s="43" t="s">
        <v>97</v>
      </c>
      <c r="D60" s="44"/>
      <c r="E60" s="16">
        <v>126</v>
      </c>
      <c r="F60" s="3">
        <v>69.7</v>
      </c>
      <c r="G60" s="12">
        <v>70</v>
      </c>
      <c r="H60" s="1"/>
    </row>
    <row r="61" spans="1:9" ht="16.5" thickBot="1" x14ac:dyDescent="0.3">
      <c r="C61" s="45" t="s">
        <v>98</v>
      </c>
      <c r="D61" s="46"/>
      <c r="E61" s="15">
        <v>135</v>
      </c>
      <c r="F61" s="13">
        <v>71.7</v>
      </c>
      <c r="G61" s="14">
        <v>70</v>
      </c>
      <c r="H61" s="1"/>
    </row>
  </sheetData>
  <autoFilter ref="A1:I1" xr:uid="{00000000-0009-0000-0000-000000000000}"/>
  <mergeCells count="45">
    <mergeCell ref="B50:B53"/>
    <mergeCell ref="I50:I51"/>
    <mergeCell ref="I52:I53"/>
    <mergeCell ref="C60:D60"/>
    <mergeCell ref="C61:D61"/>
    <mergeCell ref="C59:D59"/>
    <mergeCell ref="B54:B57"/>
    <mergeCell ref="I54:I55"/>
    <mergeCell ref="I56:I57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B22:B25"/>
    <mergeCell ref="B26:B29"/>
    <mergeCell ref="B30:B33"/>
    <mergeCell ref="B2:B5"/>
    <mergeCell ref="B6:B9"/>
    <mergeCell ref="B10:B13"/>
    <mergeCell ref="B14:B17"/>
    <mergeCell ref="B18:B21"/>
    <mergeCell ref="B42:B45"/>
    <mergeCell ref="B46:B49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B34:B37"/>
    <mergeCell ref="B38:B4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8" orientation="portrait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Mar 24 start list</vt:lpstr>
    </vt:vector>
  </TitlesOfParts>
  <Company>THE SAUNDERS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Kremena Saunders</dc:creator>
  <cp:lastModifiedBy>Saunders, Nigel Maj (167RLC-RHQ-RAO)</cp:lastModifiedBy>
  <cp:lastPrinted>2024-02-28T13:01:14Z</cp:lastPrinted>
  <dcterms:created xsi:type="dcterms:W3CDTF">2023-09-24T20:39:51Z</dcterms:created>
  <dcterms:modified xsi:type="dcterms:W3CDTF">2024-02-29T09:24:36Z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28611e-2819-430a-bdf7-3581be6cbbdd_Enabled">
    <vt:lpwstr>true</vt:lpwstr>
  </property>
  <property fmtid="{D5CDD505-2E9C-101B-9397-08002B2CF9AE}" pid="3" name="MSIP_Label_8e28611e-2819-430a-bdf7-3581be6cbbdd_SetDate">
    <vt:lpwstr>2023-10-13T08:27:33Z</vt:lpwstr>
  </property>
  <property fmtid="{D5CDD505-2E9C-101B-9397-08002B2CF9AE}" pid="4" name="MSIP_Label_8e28611e-2819-430a-bdf7-3581be6cbbdd_Method">
    <vt:lpwstr>Privileged</vt:lpwstr>
  </property>
  <property fmtid="{D5CDD505-2E9C-101B-9397-08002B2CF9AE}" pid="5" name="MSIP_Label_8e28611e-2819-430a-bdf7-3581be6cbbdd_Name">
    <vt:lpwstr>MOD-1-NWR-‘NON-WORK  RELATED’</vt:lpwstr>
  </property>
  <property fmtid="{D5CDD505-2E9C-101B-9397-08002B2CF9AE}" pid="6" name="MSIP_Label_8e28611e-2819-430a-bdf7-3581be6cbbdd_SiteId">
    <vt:lpwstr>be7760ed-5953-484b-ae95-d0a16dfa09e5</vt:lpwstr>
  </property>
  <property fmtid="{D5CDD505-2E9C-101B-9397-08002B2CF9AE}" pid="7" name="MSIP_Label_8e28611e-2819-430a-bdf7-3581be6cbbdd_ActionId">
    <vt:lpwstr>6d364916-0d4c-4b94-ad50-b1fcbdb908e4</vt:lpwstr>
  </property>
  <property fmtid="{D5CDD505-2E9C-101B-9397-08002B2CF9AE}" pid="8" name="MSIP_Label_8e28611e-2819-430a-bdf7-3581be6cbbdd_ContentBits">
    <vt:lpwstr>0</vt:lpwstr>
  </property>
</Properties>
</file>